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Fertilizer" sheetId="1" r:id="rId1"/>
    <sheet name="World Fertilizer 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<sst xmlns="http://schemas.openxmlformats.org/spreadsheetml/2006/main" count="7" uniqueCount="7">
  <si>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World Fertilizer Consumption, 1950-2008</t>
  </si>
  <si>
    <t>Year</t>
  </si>
  <si>
    <t>Fertilizer Consumption</t>
  </si>
  <si>
    <t>Million Tons</t>
  </si>
  <si>
    <r>
      <t xml:space="preserve">Note: Fertilizer data shown here have been updated since </t>
    </r>
    <r>
      <rPr>
        <i/>
        <sz val="10"/>
        <rFont val="Arial"/>
        <family val="2"/>
      </rPr>
      <t>Plan B 4.0</t>
    </r>
    <r>
      <rPr>
        <sz val="10"/>
        <rFont val="Arial"/>
        <family val="2"/>
      </rPr>
      <t xml:space="preserve"> went to press.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</si>
  <si>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</si>
  <si>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Historical data compiled by Worldwatch Institute from U.N. Food and Agriculture Organization, </t>
    </r>
    <r>
      <rPr>
        <i/>
        <sz val="10"/>
        <rFont val="Arial"/>
        <family val="2"/>
      </rPr>
      <t>Fertilizer Yearbook</t>
    </r>
    <r>
      <rPr>
        <sz val="10"/>
        <rFont val="Arial"/>
        <family val="0"/>
      </rPr>
      <t xml:space="preserve"> (Rome: various years), and by Earth Policy Institute from International Fertilizer Industry Association (IFA), </t>
    </r>
    <r>
      <rPr>
        <i/>
        <sz val="10"/>
        <rFont val="Arial"/>
        <family val="2"/>
      </rPr>
      <t>IFADATA</t>
    </r>
    <r>
      <rPr>
        <sz val="10"/>
        <rFont val="Arial"/>
        <family val="0"/>
      </rPr>
      <t xml:space="preserve">, electronic database, at www.fertilizer.org/ifa/ifadata/search, retrieved 27 August 2009; current data from Patrick Heffer, </t>
    </r>
    <r>
      <rPr>
        <i/>
        <sz val="10"/>
        <rFont val="Arial"/>
        <family val="2"/>
      </rPr>
      <t>Medium-Term Outlook for World Agriculture and Fertilizer Demand 2008/09 – 2013/14</t>
    </r>
    <r>
      <rPr>
        <sz val="10"/>
        <rFont val="Arial"/>
        <family val="0"/>
      </rPr>
      <t xml:space="preserve"> (Paris: IFA, June 2009), p. 25.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</si>
</sst>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Fertilizer Consumption, 1950-2008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Fertilizer 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Fertilizer'!$A$6:$A$64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Fertilizer'!$B$6:$B$64</c:f>
              <c:numCache>
                <c:ptCount val="59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31.6582</c:v>
                </c:pt>
                <c:pt idx="12">
                  <c:v>34.0474</c:v>
                </c:pt>
                <c:pt idx="13">
                  <c:v>36.508300000000006</c:v>
                </c:pt>
                <c:pt idx="14">
                  <c:v>41.1706</c:v>
                </c:pt>
                <c:pt idx="15">
                  <c:v>46.3061</c:v>
                </c:pt>
                <c:pt idx="16">
                  <c:v>51.3164</c:v>
                </c:pt>
                <c:pt idx="17">
                  <c:v>55.362</c:v>
                </c:pt>
                <c:pt idx="18">
                  <c:v>59.1115</c:v>
                </c:pt>
                <c:pt idx="19">
                  <c:v>62.1425</c:v>
                </c:pt>
                <c:pt idx="20">
                  <c:v>68.06219999999999</c:v>
                </c:pt>
                <c:pt idx="21">
                  <c:v>72.07860000000001</c:v>
                </c:pt>
                <c:pt idx="22">
                  <c:v>77.84639999999999</c:v>
                </c:pt>
                <c:pt idx="23">
                  <c:v>84.4965</c:v>
                </c:pt>
                <c:pt idx="24">
                  <c:v>81.38839999999999</c:v>
                </c:pt>
                <c:pt idx="25">
                  <c:v>89.1743</c:v>
                </c:pt>
                <c:pt idx="26">
                  <c:v>96.55210000000001</c:v>
                </c:pt>
                <c:pt idx="27">
                  <c:v>101.1533</c:v>
                </c:pt>
                <c:pt idx="28">
                  <c:v>108.0325</c:v>
                </c:pt>
                <c:pt idx="29">
                  <c:v>112.7005</c:v>
                </c:pt>
                <c:pt idx="30">
                  <c:v>116.2312</c:v>
                </c:pt>
                <c:pt idx="31">
                  <c:v>114.8618</c:v>
                </c:pt>
                <c:pt idx="32">
                  <c:v>114.53710000000001</c:v>
                </c:pt>
                <c:pt idx="33">
                  <c:v>125.0045</c:v>
                </c:pt>
                <c:pt idx="34">
                  <c:v>130.60389999999998</c:v>
                </c:pt>
                <c:pt idx="35">
                  <c:v>128.7172</c:v>
                </c:pt>
                <c:pt idx="36">
                  <c:v>132.82729999999998</c:v>
                </c:pt>
                <c:pt idx="37">
                  <c:v>138.8048</c:v>
                </c:pt>
                <c:pt idx="38">
                  <c:v>144.4062</c:v>
                </c:pt>
                <c:pt idx="39">
                  <c:v>142.5019</c:v>
                </c:pt>
                <c:pt idx="40">
                  <c:v>137.01760000000002</c:v>
                </c:pt>
                <c:pt idx="41">
                  <c:v>134.1711</c:v>
                </c:pt>
                <c:pt idx="42">
                  <c:v>125.2671</c:v>
                </c:pt>
                <c:pt idx="43">
                  <c:v>120.2902</c:v>
                </c:pt>
                <c:pt idx="44">
                  <c:v>121.81060000000001</c:v>
                </c:pt>
                <c:pt idx="45">
                  <c:v>129.8347</c:v>
                </c:pt>
                <c:pt idx="46">
                  <c:v>134.2565</c:v>
                </c:pt>
                <c:pt idx="47">
                  <c:v>136.9592</c:v>
                </c:pt>
                <c:pt idx="48">
                  <c:v>137.8945</c:v>
                </c:pt>
                <c:pt idx="49">
                  <c:v>140.1851</c:v>
                </c:pt>
                <c:pt idx="50">
                  <c:v>136.9771</c:v>
                </c:pt>
                <c:pt idx="51">
                  <c:v>138.988</c:v>
                </c:pt>
                <c:pt idx="52">
                  <c:v>143.19029999999998</c:v>
                </c:pt>
                <c:pt idx="53">
                  <c:v>148.5857</c:v>
                </c:pt>
                <c:pt idx="54">
                  <c:v>155.5489</c:v>
                </c:pt>
                <c:pt idx="55">
                  <c:v>156.287</c:v>
                </c:pt>
                <c:pt idx="56">
                  <c:v>162.372</c:v>
                </c:pt>
                <c:pt idx="57">
                  <c:v>168.1144</c:v>
                </c:pt>
                <c:pt idx="58">
                  <c:v>159.6155</c:v>
                </c:pt>
              </c:numCache>
            </c:numRef>
          </c:yVal>
          <c:smooth val="1"/>
        </c:ser>
        <c:axId val="29974723"/>
        <c:axId val="1337052"/>
      </c:scatterChart>
      <c:valAx>
        <c:axId val="2997472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IFA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7052"/>
        <c:crosses val="autoZero"/>
        <c:crossBetween val="midCat"/>
        <c:dispUnits/>
      </c:valAx>
      <c:valAx>
        <c:axId val="1337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74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A1" sqref="A1"/>
    </sheetView>
  </sheetViews>
  <sheetFormatPr defaultColWidth="9.140625" defaultRowHeight="12.75"/>
  <cols>
    <col min="2" max="2" width="24.7109375" style="2" customWidth="1"/>
  </cols>
  <sheetData>
    <row r="1" ht="12.75">
      <c r="A1" s="1" t="s">
        <v>0</v>
      </c>
    </row>
    <row r="3" spans="1:2" ht="12.75">
      <c r="A3" s="3" t="s">
        <v>1</v>
      </c>
      <c r="B3" s="4" t="s">
        <v>2</v>
      </c>
    </row>
    <row r="4" spans="1:2" ht="12.75">
      <c r="A4" s="5"/>
      <c r="B4" s="2" t="s">
        <v>3</v>
      </c>
    </row>
    <row r="6" spans="1:2" ht="12.75">
      <c r="A6" s="5">
        <v>1950</v>
      </c>
      <c r="B6" s="6">
        <v>14</v>
      </c>
    </row>
    <row r="7" spans="1:2" ht="12.75">
      <c r="A7" s="5">
        <f aca="true" t="shared" si="0" ref="A7:A38">A6+1</f>
        <v>1951</v>
      </c>
      <c r="B7" s="6">
        <v>15</v>
      </c>
    </row>
    <row r="8" spans="1:2" ht="12.75">
      <c r="A8" s="5">
        <f t="shared" si="0"/>
        <v>1952</v>
      </c>
      <c r="B8" s="6">
        <v>15</v>
      </c>
    </row>
    <row r="9" spans="1:2" ht="12.75">
      <c r="A9" s="5">
        <f t="shared" si="0"/>
        <v>1953</v>
      </c>
      <c r="B9" s="6">
        <v>16</v>
      </c>
    </row>
    <row r="10" spans="1:2" ht="12.75">
      <c r="A10" s="5">
        <f t="shared" si="0"/>
        <v>1954</v>
      </c>
      <c r="B10" s="6">
        <v>17</v>
      </c>
    </row>
    <row r="11" spans="1:2" ht="12.75">
      <c r="A11" s="5">
        <f t="shared" si="0"/>
        <v>1955</v>
      </c>
      <c r="B11" s="6">
        <v>18</v>
      </c>
    </row>
    <row r="12" spans="1:2" ht="12.75">
      <c r="A12" s="5">
        <f t="shared" si="0"/>
        <v>1956</v>
      </c>
      <c r="B12" s="6">
        <v>20</v>
      </c>
    </row>
    <row r="13" spans="1:2" ht="12.75">
      <c r="A13" s="5">
        <f t="shared" si="0"/>
        <v>1957</v>
      </c>
      <c r="B13" s="6">
        <v>22</v>
      </c>
    </row>
    <row r="14" spans="1:2" ht="12.75">
      <c r="A14" s="5">
        <f t="shared" si="0"/>
        <v>1958</v>
      </c>
      <c r="B14" s="6">
        <v>23</v>
      </c>
    </row>
    <row r="15" spans="1:2" ht="12.75">
      <c r="A15" s="5">
        <f t="shared" si="0"/>
        <v>1959</v>
      </c>
      <c r="B15" s="6">
        <v>25</v>
      </c>
    </row>
    <row r="16" spans="1:2" ht="12.75">
      <c r="A16" s="5">
        <f t="shared" si="0"/>
        <v>1960</v>
      </c>
      <c r="B16" s="6">
        <v>27</v>
      </c>
    </row>
    <row r="17" spans="1:5" ht="12.75">
      <c r="A17" s="5">
        <f t="shared" si="0"/>
        <v>1961</v>
      </c>
      <c r="B17" s="7">
        <v>31.6582</v>
      </c>
      <c r="E17" s="7"/>
    </row>
    <row r="18" spans="1:5" ht="12.75">
      <c r="A18" s="5">
        <f t="shared" si="0"/>
        <v>1962</v>
      </c>
      <c r="B18" s="7">
        <v>34.0474</v>
      </c>
      <c r="E18" s="7"/>
    </row>
    <row r="19" spans="1:5" ht="12.75">
      <c r="A19" s="5">
        <f t="shared" si="0"/>
        <v>1963</v>
      </c>
      <c r="B19" s="7">
        <v>36.508300000000006</v>
      </c>
      <c r="E19" s="7"/>
    </row>
    <row r="20" spans="1:5" ht="12.75">
      <c r="A20" s="5">
        <f t="shared" si="0"/>
        <v>1964</v>
      </c>
      <c r="B20" s="7">
        <v>41.1706</v>
      </c>
      <c r="E20" s="7"/>
    </row>
    <row r="21" spans="1:5" ht="12.75">
      <c r="A21" s="5">
        <f t="shared" si="0"/>
        <v>1965</v>
      </c>
      <c r="B21" s="7">
        <v>46.3061</v>
      </c>
      <c r="E21" s="7"/>
    </row>
    <row r="22" spans="1:5" ht="12.75">
      <c r="A22" s="5">
        <f t="shared" si="0"/>
        <v>1966</v>
      </c>
      <c r="B22" s="7">
        <v>51.3164</v>
      </c>
      <c r="E22" s="7"/>
    </row>
    <row r="23" spans="1:5" ht="12.75">
      <c r="A23" s="5">
        <f t="shared" si="0"/>
        <v>1967</v>
      </c>
      <c r="B23" s="7">
        <v>55.362</v>
      </c>
      <c r="E23" s="7"/>
    </row>
    <row r="24" spans="1:5" ht="12.75">
      <c r="A24" s="5">
        <f t="shared" si="0"/>
        <v>1968</v>
      </c>
      <c r="B24" s="7">
        <v>59.1115</v>
      </c>
      <c r="E24" s="7"/>
    </row>
    <row r="25" spans="1:5" ht="12.75">
      <c r="A25" s="5">
        <f t="shared" si="0"/>
        <v>1969</v>
      </c>
      <c r="B25" s="7">
        <v>62.1425</v>
      </c>
      <c r="E25" s="7"/>
    </row>
    <row r="26" spans="1:5" ht="12.75">
      <c r="A26" s="5">
        <f t="shared" si="0"/>
        <v>1970</v>
      </c>
      <c r="B26" s="7">
        <v>68.06219999999999</v>
      </c>
      <c r="E26" s="7"/>
    </row>
    <row r="27" spans="1:5" ht="12.75">
      <c r="A27" s="5">
        <f t="shared" si="0"/>
        <v>1971</v>
      </c>
      <c r="B27" s="7">
        <v>72.07860000000001</v>
      </c>
      <c r="E27" s="7"/>
    </row>
    <row r="28" spans="1:5" ht="12.75">
      <c r="A28" s="5">
        <f t="shared" si="0"/>
        <v>1972</v>
      </c>
      <c r="B28" s="7">
        <v>77.84639999999999</v>
      </c>
      <c r="E28" s="7"/>
    </row>
    <row r="29" spans="1:5" ht="12.75">
      <c r="A29" s="5">
        <f t="shared" si="0"/>
        <v>1973</v>
      </c>
      <c r="B29" s="7">
        <v>84.4965</v>
      </c>
      <c r="E29" s="7"/>
    </row>
    <row r="30" spans="1:5" ht="12.75">
      <c r="A30" s="5">
        <f t="shared" si="0"/>
        <v>1974</v>
      </c>
      <c r="B30" s="7">
        <v>81.38839999999999</v>
      </c>
      <c r="E30" s="7"/>
    </row>
    <row r="31" spans="1:5" ht="12.75">
      <c r="A31" s="5">
        <f t="shared" si="0"/>
        <v>1975</v>
      </c>
      <c r="B31" s="7">
        <v>89.1743</v>
      </c>
      <c r="E31" s="7"/>
    </row>
    <row r="32" spans="1:5" ht="12.75">
      <c r="A32" s="5">
        <f t="shared" si="0"/>
        <v>1976</v>
      </c>
      <c r="B32" s="7">
        <v>96.55210000000001</v>
      </c>
      <c r="E32" s="7"/>
    </row>
    <row r="33" spans="1:5" ht="12.75">
      <c r="A33" s="5">
        <f t="shared" si="0"/>
        <v>1977</v>
      </c>
      <c r="B33" s="7">
        <v>101.1533</v>
      </c>
      <c r="E33" s="7"/>
    </row>
    <row r="34" spans="1:5" ht="12.75">
      <c r="A34" s="5">
        <f t="shared" si="0"/>
        <v>1978</v>
      </c>
      <c r="B34" s="7">
        <v>108.0325</v>
      </c>
      <c r="E34" s="7"/>
    </row>
    <row r="35" spans="1:5" ht="12.75">
      <c r="A35" s="5">
        <f t="shared" si="0"/>
        <v>1979</v>
      </c>
      <c r="B35" s="7">
        <v>112.7005</v>
      </c>
      <c r="E35" s="7"/>
    </row>
    <row r="36" spans="1:5" ht="12.75">
      <c r="A36" s="5">
        <f t="shared" si="0"/>
        <v>1980</v>
      </c>
      <c r="B36" s="7">
        <v>116.2312</v>
      </c>
      <c r="E36" s="7"/>
    </row>
    <row r="37" spans="1:5" ht="12.75">
      <c r="A37" s="5">
        <f t="shared" si="0"/>
        <v>1981</v>
      </c>
      <c r="B37" s="7">
        <v>114.8618</v>
      </c>
      <c r="E37" s="7"/>
    </row>
    <row r="38" spans="1:5" ht="12.75">
      <c r="A38" s="5">
        <f t="shared" si="0"/>
        <v>1982</v>
      </c>
      <c r="B38" s="7">
        <v>114.53710000000001</v>
      </c>
      <c r="E38" s="7"/>
    </row>
    <row r="39" spans="1:5" ht="12.75">
      <c r="A39" s="5">
        <f aca="true" t="shared" si="1" ref="A39:A64">A38+1</f>
        <v>1983</v>
      </c>
      <c r="B39" s="7">
        <v>125.0045</v>
      </c>
      <c r="E39" s="7"/>
    </row>
    <row r="40" spans="1:5" ht="12.75">
      <c r="A40" s="5">
        <f t="shared" si="1"/>
        <v>1984</v>
      </c>
      <c r="B40" s="7">
        <v>130.60389999999998</v>
      </c>
      <c r="E40" s="7"/>
    </row>
    <row r="41" spans="1:5" ht="12.75">
      <c r="A41" s="5">
        <f t="shared" si="1"/>
        <v>1985</v>
      </c>
      <c r="B41" s="7">
        <v>128.7172</v>
      </c>
      <c r="E41" s="7"/>
    </row>
    <row r="42" spans="1:5" ht="12.75">
      <c r="A42" s="5">
        <f t="shared" si="1"/>
        <v>1986</v>
      </c>
      <c r="B42" s="7">
        <v>132.82729999999998</v>
      </c>
      <c r="E42" s="7"/>
    </row>
    <row r="43" spans="1:5" ht="12.75">
      <c r="A43" s="5">
        <f t="shared" si="1"/>
        <v>1987</v>
      </c>
      <c r="B43" s="7">
        <v>138.8048</v>
      </c>
      <c r="E43" s="7"/>
    </row>
    <row r="44" spans="1:5" ht="12.75">
      <c r="A44" s="5">
        <f t="shared" si="1"/>
        <v>1988</v>
      </c>
      <c r="B44" s="7">
        <v>144.4062</v>
      </c>
      <c r="E44" s="7"/>
    </row>
    <row r="45" spans="1:5" ht="12.75">
      <c r="A45" s="5">
        <f t="shared" si="1"/>
        <v>1989</v>
      </c>
      <c r="B45" s="7">
        <v>142.5019</v>
      </c>
      <c r="E45" s="7"/>
    </row>
    <row r="46" spans="1:5" ht="12.75">
      <c r="A46" s="5">
        <f t="shared" si="1"/>
        <v>1990</v>
      </c>
      <c r="B46" s="7">
        <v>137.01760000000002</v>
      </c>
      <c r="E46" s="7"/>
    </row>
    <row r="47" spans="1:5" ht="12.75">
      <c r="A47" s="5">
        <f t="shared" si="1"/>
        <v>1991</v>
      </c>
      <c r="B47" s="7">
        <v>134.1711</v>
      </c>
      <c r="E47" s="7"/>
    </row>
    <row r="48" spans="1:5" ht="12.75">
      <c r="A48" s="5">
        <f t="shared" si="1"/>
        <v>1992</v>
      </c>
      <c r="B48" s="7">
        <v>125.2671</v>
      </c>
      <c r="E48" s="7"/>
    </row>
    <row r="49" spans="1:5" ht="12.75">
      <c r="A49" s="5">
        <f t="shared" si="1"/>
        <v>1993</v>
      </c>
      <c r="B49" s="7">
        <v>120.2902</v>
      </c>
      <c r="E49" s="7"/>
    </row>
    <row r="50" spans="1:5" ht="12.75">
      <c r="A50" s="5">
        <f t="shared" si="1"/>
        <v>1994</v>
      </c>
      <c r="B50" s="7">
        <v>121.81060000000001</v>
      </c>
      <c r="E50" s="7"/>
    </row>
    <row r="51" spans="1:5" ht="12.75">
      <c r="A51" s="5">
        <f t="shared" si="1"/>
        <v>1995</v>
      </c>
      <c r="B51" s="7">
        <v>129.8347</v>
      </c>
      <c r="E51" s="7"/>
    </row>
    <row r="52" spans="1:5" ht="12.75">
      <c r="A52" s="5">
        <f t="shared" si="1"/>
        <v>1996</v>
      </c>
      <c r="B52" s="7">
        <v>134.2565</v>
      </c>
      <c r="E52" s="7"/>
    </row>
    <row r="53" spans="1:5" ht="12.75">
      <c r="A53" s="5">
        <f t="shared" si="1"/>
        <v>1997</v>
      </c>
      <c r="B53" s="7">
        <v>136.9592</v>
      </c>
      <c r="E53" s="7"/>
    </row>
    <row r="54" spans="1:5" ht="12.75">
      <c r="A54" s="5">
        <f t="shared" si="1"/>
        <v>1998</v>
      </c>
      <c r="B54" s="7">
        <v>137.8945</v>
      </c>
      <c r="E54" s="7"/>
    </row>
    <row r="55" spans="1:5" ht="12.75">
      <c r="A55" s="5">
        <f t="shared" si="1"/>
        <v>1999</v>
      </c>
      <c r="B55" s="7">
        <v>140.1851</v>
      </c>
      <c r="E55" s="7"/>
    </row>
    <row r="56" spans="1:5" ht="12.75">
      <c r="A56" s="5">
        <f t="shared" si="1"/>
        <v>2000</v>
      </c>
      <c r="B56" s="7">
        <v>136.9771</v>
      </c>
      <c r="E56" s="7"/>
    </row>
    <row r="57" spans="1:5" ht="12.75">
      <c r="A57" s="5">
        <f t="shared" si="1"/>
        <v>2001</v>
      </c>
      <c r="B57" s="7">
        <v>138.988</v>
      </c>
      <c r="E57" s="7"/>
    </row>
    <row r="58" spans="1:5" ht="12.75">
      <c r="A58" s="5">
        <f t="shared" si="1"/>
        <v>2002</v>
      </c>
      <c r="B58" s="7">
        <v>143.19029999999998</v>
      </c>
      <c r="E58" s="7"/>
    </row>
    <row r="59" spans="1:5" ht="12.75">
      <c r="A59" s="5">
        <f t="shared" si="1"/>
        <v>2003</v>
      </c>
      <c r="B59" s="7">
        <v>148.5857</v>
      </c>
      <c r="E59" s="7"/>
    </row>
    <row r="60" spans="1:5" ht="12.75">
      <c r="A60" s="5">
        <f t="shared" si="1"/>
        <v>2004</v>
      </c>
      <c r="B60" s="7">
        <v>155.5489</v>
      </c>
      <c r="E60" s="7"/>
    </row>
    <row r="61" spans="1:5" ht="12.75">
      <c r="A61" s="5">
        <f t="shared" si="1"/>
        <v>2005</v>
      </c>
      <c r="B61" s="7">
        <v>156.287</v>
      </c>
      <c r="E61" s="7"/>
    </row>
    <row r="62" spans="1:5" ht="12.75">
      <c r="A62" s="5">
        <f t="shared" si="1"/>
        <v>2006</v>
      </c>
      <c r="B62" s="8">
        <v>162.372</v>
      </c>
      <c r="E62" s="7"/>
    </row>
    <row r="63" spans="1:2" ht="12.75">
      <c r="A63" s="5">
        <f t="shared" si="1"/>
        <v>2007</v>
      </c>
      <c r="B63" s="9">
        <v>168.1144</v>
      </c>
    </row>
    <row r="64" spans="1:2" ht="12.75">
      <c r="A64" s="3">
        <f t="shared" si="1"/>
        <v>2008</v>
      </c>
      <c r="B64" s="10">
        <v>159.6155</v>
      </c>
    </row>
    <row r="65" spans="1:2" ht="12.75">
      <c r="A65" s="11"/>
      <c r="B65" s="12"/>
    </row>
    <row r="66" spans="1:2" ht="12.75">
      <c r="A66" s="13" t="s">
        <v>4</v>
      </c>
      <c r="B66" s="12"/>
    </row>
    <row r="68" spans="1:6" ht="78.75" customHeight="1">
      <c r="A68" s="14" t="s">
        <v>6</v>
      </c>
      <c r="B68" s="15"/>
      <c r="C68" s="14"/>
      <c r="D68" s="14"/>
      <c r="E68" s="14"/>
      <c r="F68" s="14"/>
    </row>
    <row r="70" spans="1:6" ht="55.5" customHeight="1">
      <c r="A70" s="16" t="s">
        <v>5</v>
      </c>
      <c r="B70" s="16"/>
      <c r="C70" s="16"/>
      <c r="D70" s="16"/>
      <c r="E70" s="16"/>
      <c r="F70" s="16"/>
    </row>
  </sheetData>
  <mergeCells count="2">
    <mergeCell ref="A68:F68"/>
    <mergeCell ref="A70:F70"/>
  </mergeCells>
  <printOptions/>
  <pageMargins left="0.75" right="0.75" top="1" bottom="1" header="0.5" footer="0.5"/>
  <pageSetup horizontalDpi="1200" verticalDpi="1200" orientation="portrait" scale="81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2009-09-15T20:44:51Z</dcterms:created>
  <dcterms:modified xsi:type="dcterms:W3CDTF">2009-09-15T20:45:27Z</dcterms:modified>
  <cp:category/>
  <cp:version/>
  <cp:contentType/>
  <cp:contentStatus/>
</cp:coreProperties>
</file>